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  <sheet name="Лист4" sheetId="4" r:id="rId4"/>
  </sheets>
  <calcPr calcId="125725"/>
</workbook>
</file>

<file path=xl/calcChain.xml><?xml version="1.0" encoding="utf-8"?>
<calcChain xmlns="http://schemas.openxmlformats.org/spreadsheetml/2006/main">
  <c r="K31" i="1"/>
  <c r="K25"/>
  <c r="K16"/>
  <c r="J31"/>
  <c r="J25"/>
  <c r="J16"/>
  <c r="E31"/>
  <c r="E25"/>
  <c r="E16"/>
  <c r="D31"/>
  <c r="D25"/>
  <c r="D16"/>
  <c r="F16"/>
  <c r="F31"/>
  <c r="H25"/>
  <c r="I25"/>
  <c r="N25"/>
  <c r="C25"/>
  <c r="N31"/>
  <c r="M31"/>
  <c r="L31"/>
  <c r="I31"/>
  <c r="G31"/>
  <c r="C31"/>
  <c r="G16"/>
  <c r="H16"/>
  <c r="I16"/>
  <c r="L16"/>
  <c r="M16"/>
  <c r="N16"/>
  <c r="C16"/>
</calcChain>
</file>

<file path=xl/sharedStrings.xml><?xml version="1.0" encoding="utf-8"?>
<sst xmlns="http://schemas.openxmlformats.org/spreadsheetml/2006/main" count="51" uniqueCount="42">
  <si>
    <t xml:space="preserve">Директор </t>
  </si>
  <si>
    <t>МБОУ</t>
  </si>
  <si>
    <t>Выход 1порц.,гр</t>
  </si>
  <si>
    <t xml:space="preserve"> Зав. производством:</t>
  </si>
  <si>
    <t>МЕНЮ</t>
  </si>
  <si>
    <t>Наименование блюд</t>
  </si>
  <si>
    <t xml:space="preserve"> Завтрак </t>
  </si>
  <si>
    <t xml:space="preserve">Обед </t>
  </si>
  <si>
    <t xml:space="preserve">Полдник </t>
  </si>
  <si>
    <t>Энергет. ценн., ккал</t>
  </si>
  <si>
    <t xml:space="preserve">7 - 11 лет </t>
  </si>
  <si>
    <t xml:space="preserve">        Утверждаю</t>
  </si>
  <si>
    <t xml:space="preserve">    Директор</t>
  </si>
  <si>
    <t xml:space="preserve">                                _______________  Школык О.Д.</t>
  </si>
  <si>
    <t>______________________________________________</t>
  </si>
  <si>
    <t>(Ф.И.О.,подпись, печать)</t>
  </si>
  <si>
    <t>Белки</t>
  </si>
  <si>
    <t>Жиры</t>
  </si>
  <si>
    <t xml:space="preserve">Углеводы  </t>
  </si>
  <si>
    <t>Цены, руб.</t>
  </si>
  <si>
    <t>Хлеб из муки пшеничной</t>
  </si>
  <si>
    <t>Хлеб из муки ржано -пшеничной</t>
  </si>
  <si>
    <t xml:space="preserve"> </t>
  </si>
  <si>
    <t>Согласовано</t>
  </si>
  <si>
    <t>Дата___________________________________________________________</t>
  </si>
  <si>
    <t>Итого:</t>
  </si>
  <si>
    <t>№ рец</t>
  </si>
  <si>
    <t>Первая неделя. День - 4. Четверг</t>
  </si>
  <si>
    <t>Омлет</t>
  </si>
  <si>
    <t>Печенье</t>
  </si>
  <si>
    <t>Какао - напиток на молоке</t>
  </si>
  <si>
    <t>Салат "Мозайка"</t>
  </si>
  <si>
    <t>Компот из плодов сущеных</t>
  </si>
  <si>
    <t>Кукуруза консервированная</t>
  </si>
  <si>
    <t>Макароны с сыром</t>
  </si>
  <si>
    <t>Чай</t>
  </si>
  <si>
    <t>Выход 1порц., гр</t>
  </si>
  <si>
    <t xml:space="preserve">12 - 17 лет </t>
  </si>
  <si>
    <t xml:space="preserve">Суп Картофельный с рисом </t>
  </si>
  <si>
    <t>Котлета рыбная любительская</t>
  </si>
  <si>
    <t>Пюре картофельное</t>
  </si>
  <si>
    <t xml:space="preserve">                               ООО "ОПИТ"</t>
  </si>
</sst>
</file>

<file path=xl/styles.xml><?xml version="1.0" encoding="utf-8"?>
<styleSheet xmlns="http://schemas.openxmlformats.org/spreadsheetml/2006/main">
  <numFmts count="1">
    <numFmt numFmtId="164" formatCode="0.0"/>
  </numFmts>
  <fonts count="13">
    <font>
      <sz val="11"/>
      <color theme="1"/>
      <name val="Calibri"/>
      <family val="2"/>
      <charset val="204"/>
      <scheme val="minor"/>
    </font>
    <font>
      <b/>
      <sz val="11"/>
      <color theme="1"/>
      <name val="Cambria"/>
      <family val="1"/>
      <charset val="204"/>
      <scheme val="major"/>
    </font>
    <font>
      <b/>
      <sz val="12"/>
      <color theme="1"/>
      <name val="Cambria"/>
      <family val="1"/>
      <charset val="204"/>
      <scheme val="major"/>
    </font>
    <font>
      <sz val="12"/>
      <color theme="1"/>
      <name val="Cambria"/>
      <family val="1"/>
      <charset val="204"/>
      <scheme val="major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8"/>
      <color theme="1"/>
      <name val="Cambria"/>
      <family val="1"/>
      <charset val="204"/>
      <scheme val="major"/>
    </font>
    <font>
      <b/>
      <sz val="8"/>
      <color theme="1"/>
      <name val="Calibri"/>
      <family val="2"/>
      <charset val="204"/>
      <scheme val="minor"/>
    </font>
    <font>
      <b/>
      <sz val="10"/>
      <color theme="1"/>
      <name val="Cambria"/>
      <family val="1"/>
      <charset val="204"/>
      <scheme val="major"/>
    </font>
    <font>
      <b/>
      <sz val="10"/>
      <color theme="1"/>
      <name val="Calibri"/>
      <family val="2"/>
      <charset val="204"/>
      <scheme val="minor"/>
    </font>
    <font>
      <b/>
      <sz val="8"/>
      <color theme="1"/>
      <name val="Cambria"/>
      <family val="1"/>
      <charset val="204"/>
      <scheme val="maj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0" xfId="0" applyFont="1" applyBorder="1" applyAlignment="1"/>
    <xf numFmtId="0" fontId="2" fillId="0" borderId="0" xfId="0" applyFont="1" applyBorder="1" applyAlignment="1"/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0" xfId="0" applyFont="1" applyBorder="1" applyAlignment="1">
      <alignment wrapText="1"/>
    </xf>
    <xf numFmtId="0" fontId="6" fillId="0" borderId="1" xfId="0" applyFont="1" applyBorder="1" applyAlignment="1">
      <alignment horizontal="left" wrapText="1"/>
    </xf>
    <xf numFmtId="2" fontId="12" fillId="0" borderId="1" xfId="0" applyNumberFormat="1" applyFont="1" applyBorder="1" applyAlignment="1">
      <alignment horizontal="center"/>
    </xf>
    <xf numFmtId="0" fontId="3" fillId="0" borderId="10" xfId="0" applyFont="1" applyBorder="1" applyAlignment="1">
      <alignment wrapText="1"/>
    </xf>
    <xf numFmtId="0" fontId="8" fillId="0" borderId="0" xfId="0" applyFont="1" applyBorder="1" applyAlignment="1">
      <alignment horizontal="right"/>
    </xf>
    <xf numFmtId="0" fontId="11" fillId="0" borderId="1" xfId="0" applyFont="1" applyBorder="1" applyAlignment="1">
      <alignment horizontal="center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8" fillId="0" borderId="9" xfId="0" applyFont="1" applyBorder="1" applyAlignment="1">
      <alignment horizontal="center"/>
    </xf>
    <xf numFmtId="0" fontId="8" fillId="0" borderId="0" xfId="0" applyFont="1"/>
    <xf numFmtId="0" fontId="11" fillId="0" borderId="10" xfId="0" applyFont="1" applyBorder="1" applyAlignment="1">
      <alignment horizontal="center"/>
    </xf>
    <xf numFmtId="0" fontId="11" fillId="0" borderId="9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right"/>
    </xf>
    <xf numFmtId="0" fontId="11" fillId="0" borderId="9" xfId="0" applyFont="1" applyBorder="1" applyAlignment="1">
      <alignment horizontal="center"/>
    </xf>
    <xf numFmtId="0" fontId="11" fillId="0" borderId="0" xfId="0" applyFont="1"/>
    <xf numFmtId="164" fontId="11" fillId="0" borderId="10" xfId="0" applyNumberFormat="1" applyFont="1" applyBorder="1" applyAlignment="1">
      <alignment horizontal="center"/>
    </xf>
    <xf numFmtId="164" fontId="11" fillId="0" borderId="1" xfId="0" applyNumberFormat="1" applyFont="1" applyBorder="1" applyAlignment="1">
      <alignment horizontal="center"/>
    </xf>
    <xf numFmtId="164" fontId="11" fillId="0" borderId="9" xfId="0" applyNumberFormat="1" applyFont="1" applyBorder="1" applyAlignment="1">
      <alignment horizontal="center"/>
    </xf>
    <xf numFmtId="0" fontId="11" fillId="0" borderId="4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/>
    </xf>
    <xf numFmtId="0" fontId="4" fillId="0" borderId="3" xfId="0" applyFont="1" applyBorder="1" applyAlignment="1"/>
    <xf numFmtId="0" fontId="11" fillId="0" borderId="1" xfId="0" applyFont="1" applyBorder="1" applyAlignment="1">
      <alignment horizontal="center"/>
    </xf>
    <xf numFmtId="2" fontId="8" fillId="0" borderId="9" xfId="0" applyNumberFormat="1" applyFont="1" applyBorder="1" applyAlignment="1">
      <alignment horizontal="center"/>
    </xf>
    <xf numFmtId="2" fontId="8" fillId="0" borderId="0" xfId="0" applyNumberFormat="1" applyFont="1" applyBorder="1" applyAlignment="1">
      <alignment horizontal="right"/>
    </xf>
    <xf numFmtId="2" fontId="8" fillId="0" borderId="9" xfId="0" applyNumberFormat="1" applyFont="1" applyBorder="1" applyAlignment="1">
      <alignment horizontal="center" vertical="top" wrapText="1"/>
    </xf>
    <xf numFmtId="2" fontId="8" fillId="0" borderId="4" xfId="0" applyNumberFormat="1" applyFont="1" applyBorder="1" applyAlignment="1">
      <alignment horizontal="center" vertical="top" wrapText="1"/>
    </xf>
    <xf numFmtId="2" fontId="12" fillId="0" borderId="10" xfId="0" applyNumberFormat="1" applyFont="1" applyBorder="1" applyAlignment="1">
      <alignment horizontal="center"/>
    </xf>
    <xf numFmtId="2" fontId="12" fillId="0" borderId="1" xfId="0" applyNumberFormat="1" applyFont="1" applyBorder="1" applyAlignment="1">
      <alignment horizontal="center" wrapText="1"/>
    </xf>
    <xf numFmtId="2" fontId="12" fillId="0" borderId="9" xfId="0" applyNumberFormat="1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2" fontId="11" fillId="0" borderId="9" xfId="0" applyNumberFormat="1" applyFont="1" applyBorder="1" applyAlignment="1">
      <alignment horizontal="center"/>
    </xf>
    <xf numFmtId="2" fontId="4" fillId="0" borderId="3" xfId="0" applyNumberFormat="1" applyFont="1" applyBorder="1" applyAlignment="1"/>
    <xf numFmtId="2" fontId="12" fillId="0" borderId="0" xfId="0" applyNumberFormat="1" applyFont="1"/>
    <xf numFmtId="2" fontId="7" fillId="0" borderId="10" xfId="0" applyNumberFormat="1" applyFont="1" applyBorder="1" applyAlignment="1">
      <alignment horizontal="center"/>
    </xf>
    <xf numFmtId="0" fontId="11" fillId="0" borderId="10" xfId="0" applyFont="1" applyFill="1" applyBorder="1" applyAlignment="1">
      <alignment horizontal="center"/>
    </xf>
    <xf numFmtId="164" fontId="11" fillId="0" borderId="10" xfId="0" applyNumberFormat="1" applyFont="1" applyFill="1" applyBorder="1" applyAlignment="1">
      <alignment horizontal="center"/>
    </xf>
    <xf numFmtId="2" fontId="12" fillId="0" borderId="10" xfId="0" applyNumberFormat="1" applyFont="1" applyFill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9" fillId="0" borderId="0" xfId="0" applyFont="1" applyBorder="1" applyAlignment="1">
      <alignment horizontal="center"/>
    </xf>
    <xf numFmtId="0" fontId="8" fillId="0" borderId="0" xfId="0" applyFont="1" applyBorder="1" applyAlignment="1">
      <alignment horizontal="right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3"/>
  <sheetViews>
    <sheetView tabSelected="1" topLeftCell="A13" workbookViewId="0">
      <selection activeCell="J31" sqref="J31"/>
    </sheetView>
  </sheetViews>
  <sheetFormatPr defaultRowHeight="14.4"/>
  <cols>
    <col min="1" max="1" width="5.33203125" style="13" customWidth="1"/>
    <col min="2" max="2" width="20.21875" customWidth="1"/>
    <col min="3" max="3" width="5.33203125" style="20" customWidth="1"/>
    <col min="4" max="4" width="5.88671875" style="25" customWidth="1"/>
    <col min="5" max="5" width="6.6640625" style="43" customWidth="1"/>
    <col min="6" max="6" width="5" style="43" customWidth="1"/>
    <col min="7" max="7" width="6" style="43" customWidth="1"/>
    <col min="8" max="8" width="7.109375" style="43" customWidth="1"/>
    <col min="9" max="9" width="6.6640625" style="25" customWidth="1"/>
    <col min="10" max="10" width="5.6640625" style="25" customWidth="1"/>
    <col min="11" max="11" width="6.44140625" style="43" customWidth="1"/>
    <col min="12" max="12" width="5.33203125" style="43" customWidth="1"/>
    <col min="13" max="13" width="5.6640625" style="43" customWidth="1"/>
    <col min="14" max="14" width="7.33203125" style="43" customWidth="1"/>
  </cols>
  <sheetData>
    <row r="1" spans="1:16" ht="18" customHeight="1">
      <c r="A1" s="66" t="s">
        <v>23</v>
      </c>
      <c r="B1" s="66"/>
      <c r="C1" s="65" t="s">
        <v>11</v>
      </c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3"/>
      <c r="P1" s="3"/>
    </row>
    <row r="2" spans="1:16" ht="18" customHeight="1">
      <c r="A2" s="66" t="s">
        <v>0</v>
      </c>
      <c r="B2" s="66"/>
      <c r="C2" s="65" t="s">
        <v>12</v>
      </c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</row>
    <row r="3" spans="1:16" ht="18" customHeight="1">
      <c r="A3" s="66" t="s">
        <v>1</v>
      </c>
      <c r="B3" s="66"/>
      <c r="C3" s="65" t="s">
        <v>41</v>
      </c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</row>
    <row r="4" spans="1:16" ht="18.600000000000001" customHeight="1">
      <c r="A4" s="66" t="s">
        <v>14</v>
      </c>
      <c r="B4" s="66"/>
      <c r="C4" s="65" t="s">
        <v>13</v>
      </c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</row>
    <row r="5" spans="1:16" ht="13.95" customHeight="1">
      <c r="A5" s="67" t="s">
        <v>15</v>
      </c>
      <c r="B5" s="67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</row>
    <row r="6" spans="1:16" ht="13.95" customHeight="1">
      <c r="A6" s="68" t="s">
        <v>24</v>
      </c>
      <c r="B6" s="68"/>
      <c r="C6" s="11"/>
      <c r="D6" s="23"/>
      <c r="E6" s="34"/>
      <c r="F6" s="34"/>
      <c r="G6" s="34"/>
      <c r="H6" s="34"/>
      <c r="I6" s="23"/>
      <c r="J6" s="23"/>
      <c r="K6" s="34"/>
      <c r="L6" s="34"/>
      <c r="M6" s="34"/>
      <c r="N6" s="34"/>
    </row>
    <row r="7" spans="1:16" ht="12" customHeight="1">
      <c r="B7" s="49" t="s">
        <v>4</v>
      </c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"/>
      <c r="P7" s="4"/>
    </row>
    <row r="8" spans="1:16" ht="14.4" customHeight="1">
      <c r="B8" s="56" t="s">
        <v>27</v>
      </c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4"/>
      <c r="P8" s="4"/>
    </row>
    <row r="9" spans="1:16" ht="13.2" customHeight="1">
      <c r="A9" s="57" t="s">
        <v>26</v>
      </c>
      <c r="B9" s="51" t="s">
        <v>5</v>
      </c>
      <c r="C9" s="53" t="s">
        <v>10</v>
      </c>
      <c r="D9" s="54"/>
      <c r="E9" s="54"/>
      <c r="F9" s="54"/>
      <c r="G9" s="54"/>
      <c r="H9" s="54"/>
      <c r="I9" s="55" t="s">
        <v>37</v>
      </c>
      <c r="J9" s="55"/>
      <c r="K9" s="55"/>
      <c r="L9" s="55"/>
      <c r="M9" s="55"/>
      <c r="N9" s="55"/>
      <c r="O9" s="4"/>
      <c r="P9" s="4"/>
    </row>
    <row r="10" spans="1:16" ht="40.200000000000003" customHeight="1">
      <c r="A10" s="58"/>
      <c r="B10" s="52"/>
      <c r="C10" s="29" t="s">
        <v>2</v>
      </c>
      <c r="D10" s="22" t="s">
        <v>19</v>
      </c>
      <c r="E10" s="35" t="s">
        <v>9</v>
      </c>
      <c r="F10" s="36" t="s">
        <v>16</v>
      </c>
      <c r="G10" s="36" t="s">
        <v>17</v>
      </c>
      <c r="H10" s="36" t="s">
        <v>18</v>
      </c>
      <c r="I10" s="22" t="s">
        <v>36</v>
      </c>
      <c r="J10" s="22" t="s">
        <v>19</v>
      </c>
      <c r="K10" s="35" t="s">
        <v>9</v>
      </c>
      <c r="L10" s="36" t="s">
        <v>16</v>
      </c>
      <c r="M10" s="36" t="s">
        <v>17</v>
      </c>
      <c r="N10" s="36" t="s">
        <v>18</v>
      </c>
    </row>
    <row r="11" spans="1:16" ht="21" customHeight="1">
      <c r="A11" s="59" t="s">
        <v>6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1"/>
    </row>
    <row r="12" spans="1:16" ht="18" customHeight="1">
      <c r="A12" s="14">
        <v>232</v>
      </c>
      <c r="B12" s="10" t="s">
        <v>28</v>
      </c>
      <c r="C12" s="17">
        <v>200</v>
      </c>
      <c r="D12" s="26">
        <v>88</v>
      </c>
      <c r="E12" s="37">
        <v>301.42</v>
      </c>
      <c r="F12" s="37">
        <v>20.88</v>
      </c>
      <c r="G12" s="37">
        <v>22.47</v>
      </c>
      <c r="H12" s="37">
        <v>3.9</v>
      </c>
      <c r="I12" s="21">
        <v>250</v>
      </c>
      <c r="J12" s="26">
        <v>110</v>
      </c>
      <c r="K12" s="37">
        <v>376.78</v>
      </c>
      <c r="L12" s="37">
        <v>26.1</v>
      </c>
      <c r="M12" s="37">
        <v>28.09</v>
      </c>
      <c r="N12" s="37">
        <v>4.88</v>
      </c>
    </row>
    <row r="13" spans="1:16" ht="28.95" customHeight="1">
      <c r="A13" s="14">
        <v>415</v>
      </c>
      <c r="B13" s="5" t="s">
        <v>30</v>
      </c>
      <c r="C13" s="15">
        <v>200</v>
      </c>
      <c r="D13" s="27">
        <v>16</v>
      </c>
      <c r="E13" s="9">
        <v>87.52</v>
      </c>
      <c r="F13" s="9">
        <v>3.97</v>
      </c>
      <c r="G13" s="9">
        <v>3.8</v>
      </c>
      <c r="H13" s="9">
        <v>9.1</v>
      </c>
      <c r="I13" s="15">
        <v>200</v>
      </c>
      <c r="J13" s="27">
        <v>16</v>
      </c>
      <c r="K13" s="9">
        <v>87.52</v>
      </c>
      <c r="L13" s="9">
        <v>3.97</v>
      </c>
      <c r="M13" s="9">
        <v>3.8</v>
      </c>
      <c r="N13" s="9">
        <v>9.1</v>
      </c>
    </row>
    <row r="14" spans="1:16" ht="17.399999999999999" customHeight="1">
      <c r="A14" s="14">
        <v>9</v>
      </c>
      <c r="B14" s="5" t="s">
        <v>29</v>
      </c>
      <c r="C14" s="18">
        <v>40</v>
      </c>
      <c r="D14" s="27">
        <v>8</v>
      </c>
      <c r="E14" s="9">
        <v>166.8</v>
      </c>
      <c r="F14" s="9">
        <v>3</v>
      </c>
      <c r="G14" s="38">
        <v>3.92</v>
      </c>
      <c r="H14" s="38">
        <v>29.76</v>
      </c>
      <c r="I14" s="18">
        <v>40</v>
      </c>
      <c r="J14" s="27">
        <v>8</v>
      </c>
      <c r="K14" s="9">
        <v>166.8</v>
      </c>
      <c r="L14" s="9">
        <v>3</v>
      </c>
      <c r="M14" s="38">
        <v>3.92</v>
      </c>
      <c r="N14" s="38">
        <v>29.76</v>
      </c>
    </row>
    <row r="15" spans="1:16" ht="30.6" customHeight="1">
      <c r="A15" s="14">
        <v>18</v>
      </c>
      <c r="B15" s="5" t="s">
        <v>20</v>
      </c>
      <c r="C15" s="19">
        <v>60</v>
      </c>
      <c r="D15" s="28">
        <v>6</v>
      </c>
      <c r="E15" s="39">
        <v>157.19999999999999</v>
      </c>
      <c r="F15" s="39">
        <v>4.5</v>
      </c>
      <c r="G15" s="39">
        <v>1.74</v>
      </c>
      <c r="H15" s="39">
        <v>30.84</v>
      </c>
      <c r="I15" s="19">
        <v>60</v>
      </c>
      <c r="J15" s="28">
        <v>6</v>
      </c>
      <c r="K15" s="39">
        <v>157.19999999999999</v>
      </c>
      <c r="L15" s="39">
        <v>4.5</v>
      </c>
      <c r="M15" s="39">
        <v>1.74</v>
      </c>
      <c r="N15" s="39">
        <v>30.84</v>
      </c>
    </row>
    <row r="16" spans="1:16" ht="15" customHeight="1">
      <c r="A16" s="14"/>
      <c r="B16" s="5" t="s">
        <v>25</v>
      </c>
      <c r="C16" s="19">
        <f>SUM(C12:C15)</f>
        <v>500</v>
      </c>
      <c r="D16" s="28">
        <f t="shared" ref="D16:N16" si="0">SUM(D12:D15)</f>
        <v>118</v>
      </c>
      <c r="E16" s="33">
        <f t="shared" si="0"/>
        <v>712.94</v>
      </c>
      <c r="F16" s="33">
        <f t="shared" si="0"/>
        <v>32.349999999999994</v>
      </c>
      <c r="G16" s="33">
        <f t="shared" si="0"/>
        <v>31.929999999999996</v>
      </c>
      <c r="H16" s="33">
        <f t="shared" si="0"/>
        <v>73.600000000000009</v>
      </c>
      <c r="I16" s="24">
        <f t="shared" si="0"/>
        <v>550</v>
      </c>
      <c r="J16" s="28">
        <f t="shared" si="0"/>
        <v>140</v>
      </c>
      <c r="K16" s="33">
        <f t="shared" si="0"/>
        <v>788.3</v>
      </c>
      <c r="L16" s="33">
        <f t="shared" si="0"/>
        <v>37.57</v>
      </c>
      <c r="M16" s="33">
        <f t="shared" si="0"/>
        <v>37.550000000000004</v>
      </c>
      <c r="N16" s="33">
        <f t="shared" si="0"/>
        <v>74.58</v>
      </c>
    </row>
    <row r="17" spans="1:18" ht="16.2" customHeight="1">
      <c r="A17" s="62" t="s">
        <v>7</v>
      </c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4"/>
    </row>
    <row r="18" spans="1:18" ht="25.95" customHeight="1">
      <c r="A18" s="16">
        <v>94</v>
      </c>
      <c r="B18" s="7" t="s">
        <v>31</v>
      </c>
      <c r="C18" s="17">
        <v>60</v>
      </c>
      <c r="D18" s="26">
        <v>14</v>
      </c>
      <c r="E18" s="37">
        <v>71.430000000000007</v>
      </c>
      <c r="F18" s="37">
        <v>1.73</v>
      </c>
      <c r="G18" s="37">
        <v>4.43</v>
      </c>
      <c r="H18" s="37">
        <v>6.11</v>
      </c>
      <c r="I18" s="21">
        <v>100</v>
      </c>
      <c r="J18" s="26">
        <v>20</v>
      </c>
      <c r="K18" s="44">
        <v>119.05</v>
      </c>
      <c r="L18" s="37">
        <v>2.88</v>
      </c>
      <c r="M18" s="37">
        <v>7.38</v>
      </c>
      <c r="N18" s="37">
        <v>10.18</v>
      </c>
    </row>
    <row r="19" spans="1:18" ht="31.2" customHeight="1">
      <c r="A19" s="14">
        <v>133</v>
      </c>
      <c r="B19" s="6" t="s">
        <v>38</v>
      </c>
      <c r="C19" s="15">
        <v>200</v>
      </c>
      <c r="D19" s="27">
        <v>11</v>
      </c>
      <c r="E19" s="9">
        <v>118.92</v>
      </c>
      <c r="F19" s="9">
        <v>1.61</v>
      </c>
      <c r="G19" s="9">
        <v>7.09</v>
      </c>
      <c r="H19" s="9">
        <v>12.57</v>
      </c>
      <c r="I19" s="12">
        <v>250</v>
      </c>
      <c r="J19" s="27">
        <v>12</v>
      </c>
      <c r="K19" s="9">
        <v>148.65</v>
      </c>
      <c r="L19" s="9">
        <v>2.0099999999999998</v>
      </c>
      <c r="M19" s="9">
        <v>8.86</v>
      </c>
      <c r="N19" s="9">
        <v>15.72</v>
      </c>
    </row>
    <row r="20" spans="1:18" ht="48" customHeight="1">
      <c r="A20" s="14">
        <v>467</v>
      </c>
      <c r="B20" s="6" t="s">
        <v>39</v>
      </c>
      <c r="C20" s="15">
        <v>90</v>
      </c>
      <c r="D20" s="27">
        <v>52</v>
      </c>
      <c r="E20" s="9">
        <v>129.13</v>
      </c>
      <c r="F20" s="9">
        <v>13.2</v>
      </c>
      <c r="G20" s="9">
        <v>3.39</v>
      </c>
      <c r="H20" s="9">
        <v>11.37</v>
      </c>
      <c r="I20" s="32">
        <v>100</v>
      </c>
      <c r="J20" s="27">
        <v>57</v>
      </c>
      <c r="K20" s="9">
        <v>143.47999999999999</v>
      </c>
      <c r="L20" s="40">
        <v>14.67</v>
      </c>
      <c r="M20" s="9">
        <v>3.77</v>
      </c>
      <c r="N20" s="9">
        <v>12.63</v>
      </c>
    </row>
    <row r="21" spans="1:18" ht="30.6" customHeight="1">
      <c r="A21" s="14">
        <v>354</v>
      </c>
      <c r="B21" s="6" t="s">
        <v>40</v>
      </c>
      <c r="C21" s="15">
        <v>150</v>
      </c>
      <c r="D21" s="27">
        <v>25</v>
      </c>
      <c r="E21" s="9">
        <v>152.1</v>
      </c>
      <c r="F21" s="9">
        <v>3.3</v>
      </c>
      <c r="G21" s="9">
        <v>5.57</v>
      </c>
      <c r="H21" s="9">
        <v>22.13</v>
      </c>
      <c r="I21" s="12">
        <v>180</v>
      </c>
      <c r="J21" s="27">
        <v>29</v>
      </c>
      <c r="K21" s="9">
        <v>182.52</v>
      </c>
      <c r="L21" s="40">
        <v>3.96</v>
      </c>
      <c r="M21" s="9">
        <v>6.68</v>
      </c>
      <c r="N21" s="9">
        <v>26.55</v>
      </c>
      <c r="R21" t="s">
        <v>22</v>
      </c>
    </row>
    <row r="22" spans="1:18" ht="33" customHeight="1">
      <c r="A22" s="14">
        <v>638</v>
      </c>
      <c r="B22" s="8" t="s">
        <v>32</v>
      </c>
      <c r="C22" s="15">
        <v>200</v>
      </c>
      <c r="D22" s="27">
        <v>5</v>
      </c>
      <c r="E22" s="9">
        <v>60.72</v>
      </c>
      <c r="F22" s="9">
        <v>0.48</v>
      </c>
      <c r="G22" s="9">
        <v>0.04</v>
      </c>
      <c r="H22" s="9">
        <v>14.83</v>
      </c>
      <c r="I22" s="15">
        <v>200</v>
      </c>
      <c r="J22" s="27">
        <v>5</v>
      </c>
      <c r="K22" s="9">
        <v>60.72</v>
      </c>
      <c r="L22" s="9">
        <v>0.48</v>
      </c>
      <c r="M22" s="9">
        <v>0.04</v>
      </c>
      <c r="N22" s="9">
        <v>14.83</v>
      </c>
    </row>
    <row r="23" spans="1:18" ht="29.4" customHeight="1">
      <c r="A23" s="14">
        <v>18</v>
      </c>
      <c r="B23" s="5" t="s">
        <v>20</v>
      </c>
      <c r="C23" s="19">
        <v>60</v>
      </c>
      <c r="D23" s="28">
        <v>6</v>
      </c>
      <c r="E23" s="39">
        <v>157.19999999999999</v>
      </c>
      <c r="F23" s="39">
        <v>4.5</v>
      </c>
      <c r="G23" s="39">
        <v>1.74</v>
      </c>
      <c r="H23" s="39">
        <v>30.84</v>
      </c>
      <c r="I23" s="19">
        <v>60</v>
      </c>
      <c r="J23" s="28">
        <v>6</v>
      </c>
      <c r="K23" s="39">
        <v>157.19999999999999</v>
      </c>
      <c r="L23" s="39">
        <v>4.5</v>
      </c>
      <c r="M23" s="39">
        <v>1.74</v>
      </c>
      <c r="N23" s="39">
        <v>30.84</v>
      </c>
    </row>
    <row r="24" spans="1:18" ht="49.2" customHeight="1">
      <c r="A24" s="14">
        <v>19</v>
      </c>
      <c r="B24" s="5" t="s">
        <v>21</v>
      </c>
      <c r="C24" s="19">
        <v>40</v>
      </c>
      <c r="D24" s="28">
        <v>6</v>
      </c>
      <c r="E24" s="39">
        <v>92.8</v>
      </c>
      <c r="F24" s="39">
        <v>2.2400000000000002</v>
      </c>
      <c r="G24" s="39">
        <v>0.44</v>
      </c>
      <c r="H24" s="39">
        <v>19.760000000000002</v>
      </c>
      <c r="I24" s="19">
        <v>40</v>
      </c>
      <c r="J24" s="28">
        <v>6</v>
      </c>
      <c r="K24" s="39">
        <v>92.8</v>
      </c>
      <c r="L24" s="39">
        <v>2.2400000000000002</v>
      </c>
      <c r="M24" s="39">
        <v>0.44</v>
      </c>
      <c r="N24" s="39">
        <v>19.760000000000002</v>
      </c>
    </row>
    <row r="25" spans="1:18" ht="35.4" customHeight="1">
      <c r="A25" s="14"/>
      <c r="B25" s="5" t="s">
        <v>25</v>
      </c>
      <c r="C25" s="19">
        <f>SUM(C18:C24)</f>
        <v>800</v>
      </c>
      <c r="D25" s="28">
        <f>SUM(D18:D24)</f>
        <v>119</v>
      </c>
      <c r="E25" s="39">
        <f>SUM(E18:E24)</f>
        <v>782.3</v>
      </c>
      <c r="F25" s="39">
        <v>35.79</v>
      </c>
      <c r="G25" s="39">
        <v>25.28</v>
      </c>
      <c r="H25" s="39">
        <f>SUM(H18:H24)</f>
        <v>117.61</v>
      </c>
      <c r="I25" s="24">
        <f>SUM(I18:I24)</f>
        <v>930</v>
      </c>
      <c r="J25" s="28">
        <f>SUM(J18:J24)</f>
        <v>135</v>
      </c>
      <c r="K25" s="39">
        <f>SUM(K18:K24)</f>
        <v>904.41999999999985</v>
      </c>
      <c r="L25" s="39">
        <v>41.59</v>
      </c>
      <c r="M25" s="39">
        <v>31.68</v>
      </c>
      <c r="N25" s="39">
        <f>SUM(N18:N24)</f>
        <v>130.51</v>
      </c>
    </row>
    <row r="26" spans="1:18" ht="22.8" customHeight="1">
      <c r="A26" s="59" t="s">
        <v>8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1"/>
    </row>
    <row r="27" spans="1:18" ht="32.4" customHeight="1">
      <c r="A27" s="14">
        <v>29</v>
      </c>
      <c r="B27" s="7" t="s">
        <v>33</v>
      </c>
      <c r="C27" s="17">
        <v>50</v>
      </c>
      <c r="D27" s="26">
        <v>21</v>
      </c>
      <c r="E27" s="37">
        <v>162.5</v>
      </c>
      <c r="F27" s="37">
        <v>5.15</v>
      </c>
      <c r="G27" s="37">
        <v>2.4500000000000002</v>
      </c>
      <c r="H27" s="37">
        <v>30</v>
      </c>
      <c r="I27" s="45">
        <v>40</v>
      </c>
      <c r="J27" s="46">
        <v>15</v>
      </c>
      <c r="K27" s="47">
        <v>130</v>
      </c>
      <c r="L27" s="37">
        <v>4.12</v>
      </c>
      <c r="M27" s="37">
        <v>1.96</v>
      </c>
      <c r="N27" s="37">
        <v>24</v>
      </c>
    </row>
    <row r="28" spans="1:18" ht="22.95" customHeight="1">
      <c r="A28" s="14">
        <v>226</v>
      </c>
      <c r="B28" s="6" t="s">
        <v>34</v>
      </c>
      <c r="C28" s="15">
        <v>190</v>
      </c>
      <c r="D28" s="27">
        <v>28</v>
      </c>
      <c r="E28" s="9">
        <v>361.92</v>
      </c>
      <c r="F28" s="9">
        <v>14.34</v>
      </c>
      <c r="G28" s="9">
        <v>12.96</v>
      </c>
      <c r="H28" s="9">
        <v>46.51</v>
      </c>
      <c r="I28" s="12">
        <v>250</v>
      </c>
      <c r="J28" s="27">
        <v>37</v>
      </c>
      <c r="K28" s="9">
        <v>476.22</v>
      </c>
      <c r="L28" s="9">
        <v>18.86</v>
      </c>
      <c r="M28" s="9">
        <v>17.05</v>
      </c>
      <c r="N28" s="9">
        <v>61.2</v>
      </c>
    </row>
    <row r="29" spans="1:18" ht="19.2" customHeight="1">
      <c r="A29" s="14">
        <v>420</v>
      </c>
      <c r="B29" s="5" t="s">
        <v>35</v>
      </c>
      <c r="C29" s="15">
        <v>200</v>
      </c>
      <c r="D29" s="27">
        <v>5</v>
      </c>
      <c r="E29" s="9">
        <v>23.94</v>
      </c>
      <c r="F29" s="9">
        <v>0</v>
      </c>
      <c r="G29" s="9">
        <v>0</v>
      </c>
      <c r="H29" s="9">
        <v>5.99</v>
      </c>
      <c r="I29" s="15">
        <v>200</v>
      </c>
      <c r="J29" s="27">
        <v>5</v>
      </c>
      <c r="K29" s="9">
        <v>23.94</v>
      </c>
      <c r="L29" s="9">
        <v>0</v>
      </c>
      <c r="M29" s="9">
        <v>0</v>
      </c>
      <c r="N29" s="9">
        <v>5.99</v>
      </c>
    </row>
    <row r="30" spans="1:18" ht="37.200000000000003" customHeight="1">
      <c r="A30" s="14">
        <v>18</v>
      </c>
      <c r="B30" s="5" t="s">
        <v>20</v>
      </c>
      <c r="C30" s="15">
        <v>60</v>
      </c>
      <c r="D30" s="27">
        <v>6</v>
      </c>
      <c r="E30" s="9">
        <v>157.19999999999999</v>
      </c>
      <c r="F30" s="9">
        <v>4.5</v>
      </c>
      <c r="G30" s="9">
        <v>1.74</v>
      </c>
      <c r="H30" s="9">
        <v>30.84</v>
      </c>
      <c r="I30" s="30">
        <v>60</v>
      </c>
      <c r="J30" s="27">
        <v>6</v>
      </c>
      <c r="K30" s="9">
        <v>157.19999999999999</v>
      </c>
      <c r="L30" s="9">
        <v>4.5</v>
      </c>
      <c r="M30" s="9">
        <v>1.74</v>
      </c>
      <c r="N30" s="9">
        <v>30.84</v>
      </c>
    </row>
    <row r="31" spans="1:18" ht="30" customHeight="1">
      <c r="A31" s="14"/>
      <c r="B31" s="5" t="s">
        <v>25</v>
      </c>
      <c r="C31" s="19">
        <f t="shared" ref="C31:N31" si="1">SUM(C27:C30)</f>
        <v>500</v>
      </c>
      <c r="D31" s="28">
        <f t="shared" si="1"/>
        <v>60</v>
      </c>
      <c r="E31" s="41">
        <f t="shared" si="1"/>
        <v>705.56000000000017</v>
      </c>
      <c r="F31" s="41">
        <f t="shared" si="1"/>
        <v>23.990000000000002</v>
      </c>
      <c r="G31" s="41">
        <f t="shared" si="1"/>
        <v>17.149999999999999</v>
      </c>
      <c r="H31" s="41">
        <v>113.35</v>
      </c>
      <c r="I31" s="24">
        <f t="shared" si="1"/>
        <v>550</v>
      </c>
      <c r="J31" s="27">
        <f t="shared" si="1"/>
        <v>63</v>
      </c>
      <c r="K31" s="41">
        <f t="shared" si="1"/>
        <v>787.36000000000013</v>
      </c>
      <c r="L31" s="41">
        <f t="shared" si="1"/>
        <v>27.48</v>
      </c>
      <c r="M31" s="41">
        <f t="shared" si="1"/>
        <v>20.75</v>
      </c>
      <c r="N31" s="41">
        <f t="shared" si="1"/>
        <v>122.03</v>
      </c>
    </row>
    <row r="32" spans="1:18" ht="15.6">
      <c r="A32" s="31" t="s">
        <v>3</v>
      </c>
      <c r="B32" s="31"/>
      <c r="C32" s="31"/>
      <c r="D32" s="31"/>
      <c r="E32" s="42"/>
      <c r="F32" s="42"/>
      <c r="G32" s="42"/>
      <c r="H32" s="42"/>
      <c r="I32" s="31"/>
      <c r="J32" s="31"/>
      <c r="K32" s="42"/>
      <c r="L32" s="42"/>
      <c r="M32" s="42"/>
      <c r="N32" s="42"/>
    </row>
    <row r="33" spans="2:14"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</row>
  </sheetData>
  <mergeCells count="21">
    <mergeCell ref="A9:A10"/>
    <mergeCell ref="A11:N11"/>
    <mergeCell ref="A17:N17"/>
    <mergeCell ref="A26:N26"/>
    <mergeCell ref="C1:N1"/>
    <mergeCell ref="C2:N2"/>
    <mergeCell ref="C3:N3"/>
    <mergeCell ref="C4:N4"/>
    <mergeCell ref="A1:B1"/>
    <mergeCell ref="A2:B2"/>
    <mergeCell ref="A3:B3"/>
    <mergeCell ref="A4:B4"/>
    <mergeCell ref="A5:B5"/>
    <mergeCell ref="A6:B6"/>
    <mergeCell ref="B33:N33"/>
    <mergeCell ref="B7:N7"/>
    <mergeCell ref="C5:N5"/>
    <mergeCell ref="B9:B10"/>
    <mergeCell ref="C9:H9"/>
    <mergeCell ref="I9:N9"/>
    <mergeCell ref="B8:N8"/>
  </mergeCells>
  <pageMargins left="0.31496062992125984" right="0.19685039370078741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6"/>
  <sheetViews>
    <sheetView workbookViewId="0">
      <selection sqref="A1:C46"/>
    </sheetView>
  </sheetViews>
  <sheetFormatPr defaultRowHeight="14.4"/>
  <cols>
    <col min="1" max="1" width="57.88671875" style="1" customWidth="1"/>
    <col min="2" max="2" width="10.5546875" style="1" customWidth="1"/>
    <col min="3" max="3" width="10.6640625" style="1" customWidth="1"/>
  </cols>
  <sheetData>
    <row r="1" spans="1:3" ht="22.5" customHeight="1">
      <c r="A1" s="69"/>
      <c r="B1" s="70"/>
      <c r="C1" s="71"/>
    </row>
    <row r="2" spans="1:3" ht="24" customHeight="1">
      <c r="A2" s="2"/>
      <c r="B2" s="2"/>
      <c r="C2" s="2"/>
    </row>
    <row r="3" spans="1:3" ht="24" customHeight="1">
      <c r="A3" s="2"/>
      <c r="B3" s="2"/>
      <c r="C3" s="2"/>
    </row>
    <row r="4" spans="1:3" ht="24" customHeight="1">
      <c r="A4" s="2"/>
      <c r="B4" s="2"/>
      <c r="C4" s="2"/>
    </row>
    <row r="5" spans="1:3" ht="24" customHeight="1">
      <c r="A5" s="2"/>
      <c r="B5" s="2"/>
      <c r="C5" s="2"/>
    </row>
    <row r="6" spans="1:3" ht="24" customHeight="1"/>
  </sheetData>
  <mergeCells count="1">
    <mergeCell ref="A1:C1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2024-08-22T12:58:43Z</dcterms:modified>
</cp:coreProperties>
</file>